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dny\Desktop\Webinář N36-11-11-192 - Monitoring projektů a evaluace\Závěrečné materiály\"/>
    </mc:Choice>
  </mc:AlternateContent>
  <xr:revisionPtr revIDLastSave="0" documentId="13_ncr:1_{6FC332D3-A9D3-4F0E-82F2-56EFEAEDD39F}" xr6:coauthVersionLast="36" xr6:coauthVersionMax="36" xr10:uidLastSave="{00000000-0000-0000-0000-000000000000}"/>
  <bookViews>
    <workbookView xWindow="120" yWindow="75" windowWidth="21075" windowHeight="8265" xr2:uid="{00000000-000D-0000-FFFF-FFFF00000000}"/>
  </bookViews>
  <sheets>
    <sheet name="2019" sheetId="1" r:id="rId1"/>
    <sheet name="akce" sheetId="2" r:id="rId2"/>
  </sheets>
  <calcPr calcId="162913"/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<sst xmlns="http://schemas.openxmlformats.org/spreadsheetml/2006/main" count="290" uniqueCount="209">
  <si>
    <t>Priorita</t>
  </si>
  <si>
    <t>KOMUNIKACE</t>
  </si>
  <si>
    <t>Opatření</t>
  </si>
  <si>
    <t xml:space="preserve">Aktivity </t>
  </si>
  <si>
    <t>Dialog s rodinami</t>
  </si>
  <si>
    <t>KOMUNITNÍ ŽIVOT</t>
  </si>
  <si>
    <t xml:space="preserve">Podpora neformálních akcí pro rodiny </t>
  </si>
  <si>
    <t>Aktivity</t>
  </si>
  <si>
    <t>Podpora ekologických aktivit ve prospěch rodin</t>
  </si>
  <si>
    <t>PREVENCE A VOLNÝ ČAS</t>
  </si>
  <si>
    <t>Podpora a rozvoj služeb zabývajících se volnočasovými aktivitami rodin</t>
  </si>
  <si>
    <t>Podpora aktivit vedoucích k rozvoji kompetencí a rolí v rodině a partnerských vztazích</t>
  </si>
  <si>
    <t>SÍLA RODINY</t>
  </si>
  <si>
    <t>Podpora mezigeneračního soužití</t>
  </si>
  <si>
    <t>Podpora rodinné soudržnosti</t>
  </si>
  <si>
    <t>SVOBODNÁ VOLBA</t>
  </si>
  <si>
    <t>Podpora vícegeneračního soužití</t>
  </si>
  <si>
    <t>ZDROJE</t>
  </si>
  <si>
    <t xml:space="preserve">Zavedení systému zvýhodnění rodin </t>
  </si>
  <si>
    <t>Ekonomická podpora prorodinných aktivit a opatření</t>
  </si>
  <si>
    <t>Město přátelské rodině</t>
  </si>
  <si>
    <t>Plán akcí - propagace FAJNA RODINA</t>
  </si>
  <si>
    <t>Název akce</t>
  </si>
  <si>
    <t>termín</t>
  </si>
  <si>
    <t>poznámka</t>
  </si>
  <si>
    <t>stav</t>
  </si>
  <si>
    <t>MMO</t>
  </si>
  <si>
    <t>Festival v ulicích</t>
  </si>
  <si>
    <t>červen 2019.</t>
  </si>
  <si>
    <t>Colours of Ostrava</t>
  </si>
  <si>
    <t>17.-20.7.2019</t>
  </si>
  <si>
    <t>OSR</t>
  </si>
  <si>
    <t>Dny NATO</t>
  </si>
  <si>
    <t>Muzejní noc</t>
  </si>
  <si>
    <t>p. Balcaříková</t>
  </si>
  <si>
    <t>Lidé lidem</t>
  </si>
  <si>
    <t>SVZ</t>
  </si>
  <si>
    <t>obvody</t>
  </si>
  <si>
    <t>jiné</t>
  </si>
  <si>
    <t>OSTRAVSKÝ KOMPOT</t>
  </si>
  <si>
    <t>Venkovské trojhalí</t>
  </si>
  <si>
    <t>Týden pro rodinu</t>
  </si>
  <si>
    <t>13.-17.5.2019</t>
  </si>
  <si>
    <t>Noc vědců</t>
  </si>
  <si>
    <t>Zažít Ostravu jinak</t>
  </si>
  <si>
    <t>Celé česko čte dětem</t>
  </si>
  <si>
    <t>Celé Česko čte dětem, o. p. s. </t>
  </si>
  <si>
    <t>Ostrava čte (dětem i prarodičům)</t>
  </si>
  <si>
    <t>Festival skákacích hradů</t>
  </si>
  <si>
    <t>29.3 - 7.4.</t>
  </si>
  <si>
    <t>Trojhalí</t>
  </si>
  <si>
    <t>neziskovky - příjemci dotací</t>
  </si>
  <si>
    <t>Rodina v centru Ostravy</t>
  </si>
  <si>
    <t>Tátafest</t>
  </si>
  <si>
    <t>16.6.209</t>
  </si>
  <si>
    <t>1.MÁJOVÉ políbení pod rozkvetlou třešní s rodinnou</t>
  </si>
  <si>
    <t>1.-8.5.2019</t>
  </si>
  <si>
    <t>LODĚNICE POD HRADEM, z.s.</t>
  </si>
  <si>
    <t>Ostravský outdoorový DEN DĚTÍ s hudbou a hrami“</t>
  </si>
  <si>
    <t xml:space="preserve"> </t>
  </si>
  <si>
    <t>AHOOOJ prázdniny aneb HURAAA do lavic</t>
  </si>
  <si>
    <t>MAKOVICE</t>
  </si>
  <si>
    <t>19.5. 2019</t>
  </si>
  <si>
    <t>Chaloupka</t>
  </si>
  <si>
    <t>21. - 22.9.2019.</t>
  </si>
  <si>
    <t>p. Kočíř</t>
  </si>
  <si>
    <t>28-29.6. 2019.</t>
  </si>
  <si>
    <t>8.6.2019.</t>
  </si>
  <si>
    <t>ok</t>
  </si>
  <si>
    <t>Dny Slezské</t>
  </si>
  <si>
    <t>Den dětí - MOAP</t>
  </si>
  <si>
    <t>31.5.2019.</t>
  </si>
  <si>
    <t>Hoštálkovická pouť</t>
  </si>
  <si>
    <t>6.-8.9. 2019.</t>
  </si>
  <si>
    <t>27.9.2019.</t>
  </si>
  <si>
    <t>http://noc-vedcu.cz/cs/noc-vedcu-v-cr</t>
  </si>
  <si>
    <t>http://trojhali.cz/cs/venkovske-trojhali-2019</t>
  </si>
  <si>
    <t>14.9.2019.</t>
  </si>
  <si>
    <t>RC Chaloupka</t>
  </si>
  <si>
    <t>ZOO</t>
  </si>
  <si>
    <t>Den policie</t>
  </si>
  <si>
    <t>PČR</t>
  </si>
  <si>
    <t>Běh ZOO Ostrava pro gibony</t>
  </si>
  <si>
    <t>Zdroje</t>
  </si>
  <si>
    <t>Podpora informovanosti o rodinné politice města a mediální podpora rodinného života vč. mezigeneračního</t>
  </si>
  <si>
    <t>průběžne</t>
  </si>
  <si>
    <t>SMO</t>
  </si>
  <si>
    <t xml:space="preserve">A. Ukotvení pozice rodinné politiky                     </t>
  </si>
  <si>
    <t xml:space="preserve">C. Rozvoj informačního prostředí zaměřeného na rodinu                      </t>
  </si>
  <si>
    <t>24.5.2020</t>
  </si>
  <si>
    <t>Akční plán na r. 2020  ke koncepci rodinné politiky SMO</t>
  </si>
  <si>
    <t>9.- 17. 5.2020</t>
  </si>
  <si>
    <t xml:space="preserve">B. Spolupráce s aktéry rodinné politiky                                                  </t>
  </si>
  <si>
    <t>rozpočet SMO</t>
  </si>
  <si>
    <t>D. Nástroje pro propagaci RP</t>
  </si>
  <si>
    <t>SMO, koordinátor</t>
  </si>
  <si>
    <t>SMO, koordinátor, marketingový specialista</t>
  </si>
  <si>
    <t xml:space="preserve">Časový horizont </t>
  </si>
  <si>
    <t>E. Zapojování rodin</t>
  </si>
  <si>
    <t>OU, MOb, koordinátor</t>
  </si>
  <si>
    <t>SMO, zástupci MOb, koordinátor, marketingový specialista</t>
  </si>
  <si>
    <t>koordinátor, zástupci organizací</t>
  </si>
  <si>
    <t xml:space="preserve">Tátafest, Prvomájové políbení, </t>
  </si>
  <si>
    <t>5/2020</t>
  </si>
  <si>
    <t>průběžně</t>
  </si>
  <si>
    <t>Akce MOb + akce s celoměstským dopadem (Můzejní noc, Festival v ulicích, Lidé lidem, …)</t>
  </si>
  <si>
    <t>Rodinné pasy MS kraje - aktivizace městských organizací k připojení se</t>
  </si>
  <si>
    <t>Interaktivita na sociálních sítích</t>
  </si>
  <si>
    <t>Prezentace RP na akcích napříč městem (obvody, organizace, akce SMO)</t>
  </si>
  <si>
    <t>SMO, OSR, koordinátor</t>
  </si>
  <si>
    <t>Zpracování přehledu hřišť (na www.fajnarodina.cz) přístupných veřejnosti na jednotlivých MOb</t>
  </si>
  <si>
    <t>SMO, odbor kultury a volnoč. aktivit</t>
  </si>
  <si>
    <t>Elektronická verze příkladů dobré praxe a zkušeností jednotlivých obvodů při realizaci opatření, akcí a aktivit v prospěch rodin (interní)</t>
  </si>
  <si>
    <t>Akce subjektů podpořených dotací (povinná publicita)</t>
  </si>
  <si>
    <t>SMO, KVA</t>
  </si>
  <si>
    <t>SMO - statutární město Ostrava</t>
  </si>
  <si>
    <t>KVA - odbor kultury a volnočas. aktivit</t>
  </si>
  <si>
    <t>OSR - odbor strategického rozovje</t>
  </si>
  <si>
    <t>MOb - městské obvody</t>
  </si>
  <si>
    <t>Použité zkratky:</t>
  </si>
  <si>
    <t>Realizace projektu, který mapuje provozovny vstřícné rodinám s dětmi (komunikační kampaň, kontaktování subjektů, verifikace, označení, …)</t>
  </si>
  <si>
    <t>Propojení procesů přípravy koncepce bydlení SMO s potřebami RP</t>
  </si>
  <si>
    <t>marketingový specialista, KP, koordinátor, zástupci organizací</t>
  </si>
  <si>
    <t>SMO, koordinátor, marketingový specialista, KP</t>
  </si>
  <si>
    <t>KP - kancelář primátora</t>
  </si>
  <si>
    <t xml:space="preserve">SMO,  MOb, koordinátor, Ovanet </t>
  </si>
  <si>
    <t>Propojení a vzájemná osvěta (komunikace) o možnostech využití dotačního programu pro zkrášlení veřejného prostoru i pro aktivity v prospěch rodin</t>
  </si>
  <si>
    <t>Administrace přijatých žádostí, monitoring.</t>
  </si>
  <si>
    <t xml:space="preserve">Rodinné poradny, semináře, workshopy, manželská setkání, Poradna Cesta těhotenstvím, Zveme Česko na rande </t>
  </si>
  <si>
    <t>F. Podpora činnosti komunitních center</t>
  </si>
  <si>
    <t>H. Fajnový prostor</t>
  </si>
  <si>
    <t>I. Podpora činnosti organizací realizujících aktivity s ekologickým zaměřením</t>
  </si>
  <si>
    <t>J. Podpora činnosti organizací zabývajících se volnočasovými aktivitami rodin</t>
  </si>
  <si>
    <t xml:space="preserve">L. Podpora činnosti organizací realizujících osvětové aktivity </t>
  </si>
  <si>
    <t xml:space="preserve">Podpora harmonizace pracovního a rodinného života </t>
  </si>
  <si>
    <t>PaP - odbor personání a platový</t>
  </si>
  <si>
    <t xml:space="preserve">Účelové dotace v oblasti Rodinná politika z rozpočtu SMO                                          </t>
  </si>
  <si>
    <t xml:space="preserve">Příjem, zpracování a vyúčtování přijatých žádostí, monitoring realizovaných aktivit. Revize podmínek na r. 2021. </t>
  </si>
  <si>
    <t>M. Podpora činnosti organizací zabývajících se podporou mezigeneračního soužití</t>
  </si>
  <si>
    <t xml:space="preserve">O. Propagace rodinné politiky města na akcích pořádaných jinými subjekty   </t>
  </si>
  <si>
    <t>P. Aktivizace veřejnosti - aktivity komunikující téma rodiny</t>
  </si>
  <si>
    <t>Q. Sdílení zkušeností z jiných měst</t>
  </si>
  <si>
    <t>SMO, koordinátor, PaP</t>
  </si>
  <si>
    <t>R. Opatření k zajištění větší míry podpory harmonizace práce a rodiny v rámci SMO</t>
  </si>
  <si>
    <t>SMO, PaP</t>
  </si>
  <si>
    <t xml:space="preserve">SMO, odbor majetkový, koordinátor </t>
  </si>
  <si>
    <t>Konference, odborné semináře a workshopy, dobrá praxe v rámci ČR + inspirace ze zahraničí</t>
  </si>
  <si>
    <t>P1. Výtvarná soutěž mezi žáky ZŠ vč. slavnostního vyhodnocení</t>
  </si>
  <si>
    <t>P2. Tématické, interaktivní a jiné výstavy na podporu vnímání hodnoty rodiny</t>
  </si>
  <si>
    <t xml:space="preserve">S. Koncepce bydlení SMO </t>
  </si>
  <si>
    <t xml:space="preserve">Přehled zvýhodnění a úspor pro rodiny (www.fajnarodina.cz). Jednání s městskými organizacemi ohledně dalších možností. </t>
  </si>
  <si>
    <t>T. Zmapování současného stavu a příprava návrhů řešení</t>
  </si>
  <si>
    <t xml:space="preserve">U. Účelové dotace v oblasti Rodinná politika z rozpočtu SMO                                          </t>
  </si>
  <si>
    <t xml:space="preserve">V. Místa přátelská rodině </t>
  </si>
  <si>
    <t>Realizace flexibilních forem pracovních úvazků zaměstnanců MMO</t>
  </si>
  <si>
    <t>např. rodinné vstupné, skupinové jízdné</t>
  </si>
  <si>
    <t>Zvýhodněné jízdné v MHD pro doprovod dětí do 3 let</t>
  </si>
  <si>
    <t>www.rodinnepasy.cz</t>
  </si>
  <si>
    <t>Startovací byty, byty pro seniory, vícegenerační bydlení</t>
  </si>
  <si>
    <t>Ocenění "Organizace (zaměstnavatel) příznivý rodině"</t>
  </si>
  <si>
    <r>
      <t xml:space="preserve">L1. Propagace prorodinných aktivit v rámci Mezinárodního týdne pro rodinu </t>
    </r>
    <r>
      <rPr>
        <sz val="10"/>
        <color theme="1"/>
        <rFont val="Calibri"/>
        <family val="2"/>
        <charset val="238"/>
        <scheme val="minor"/>
      </rPr>
      <t>(oslovení subjektů, propagační brožura, komunikační kampaň)</t>
    </r>
  </si>
  <si>
    <t>N. Dny fajne rodiny</t>
  </si>
  <si>
    <r>
      <t xml:space="preserve">L2. Fajna rodina fest - tzv. </t>
    </r>
    <r>
      <rPr>
        <sz val="10"/>
        <color theme="1"/>
        <rFont val="Calibri"/>
        <family val="2"/>
        <charset val="238"/>
        <scheme val="minor"/>
      </rPr>
      <t xml:space="preserve">"rodinná vesnička" vrámci festivalu Ostravský kompot </t>
    </r>
  </si>
  <si>
    <t>Balonkov s.r.o. , koordinátor, KP</t>
  </si>
  <si>
    <t>Centrum pro rodinu a sociální péči z.s., koordinátor, KP</t>
  </si>
  <si>
    <t>Trojhalí, marketing. specialista, KP, koordinátor</t>
  </si>
  <si>
    <t>K. Mapa hřišť a sportovišť</t>
  </si>
  <si>
    <t>Hřiště otevřena veřejnosti (Bezpečnější Ostrava)</t>
  </si>
  <si>
    <t>Bambifest, Tvořivé dílny v Ateliéru při NDM, Prvomájové políbení, Za sportem a hrou - v Ostravě jen s rodinou, …</t>
  </si>
  <si>
    <t>Můzejní noc, Festival v ulicích, Lidé lidem, Venkovské trojhalí, …</t>
  </si>
  <si>
    <t>PS - pracovní skupina</t>
  </si>
  <si>
    <t>KPO - Komunitní plán (PS děti a rodina)</t>
  </si>
  <si>
    <t>MPSV - Ministerstvo práce a sociálních věcí</t>
  </si>
  <si>
    <t xml:space="preserve">G. Sborník příkladů "dobré praxe" </t>
  </si>
  <si>
    <t>Rodina v centru, Dny otevřených dveří, Ostravský kompot</t>
  </si>
  <si>
    <t xml:space="preserve">Zažít Ostravu jinak, Den Země, Akce pro podporu ekologie (realizované např. ZOO, Ostravskými městskými lesy), 
 Ukliďme Česko, Evropský týden mobility, 
</t>
  </si>
  <si>
    <t>"Rodina pro ekologii" (zvelebení okolí bydliště, veřejná prostranství, čištění řeky, starost o předzahrádky), Sázení stromů - Ostrava Jih, Otevírání
lesa, Den v lese, Koncerty
v lese, Lesní čajovna</t>
  </si>
  <si>
    <t>Fajna dílna - marketingové propojení spolupráce (aktivní trávení volného času rodin). Výhledově zapojit také instituce v kulturním vzdělávání (NOM, JFO, GVUO ,….)</t>
  </si>
  <si>
    <t>Family point, Propustnost a bezpečnost veřejných prostor  (pasportizace)</t>
  </si>
  <si>
    <t>"Výlety místo hrnců" - projekt propojující studenty VŠ a seniory, Čtecí babičky, Hodinový vnuk/vnučka, Společné tvoření v MŠ / domovech pro seniory, Podpora akcí MŠ a ZŠ (vánoční a velikonoční dílny, besídky, projektové dny s rodiči) dětské prodejní stánky s domácími dobrotami (co pečou s rodinou)</t>
  </si>
  <si>
    <t>Propojení dětských hřišť s cvičebními prvky pro dospělé</t>
  </si>
  <si>
    <t>Mezigenerační setkávání v domovech pro seniory (ADRA), Společné/mezigenerační pobytové akce (tábory, víkendy), Jednorázové aktivity na propojení generací (soutěže - poznej Ostravu, rodinné týmy, mezigenerační zápolení v hrách)</t>
  </si>
  <si>
    <t>Pružná pracovní doba, možnost čerpání tzv. "sick days", firemní školka</t>
  </si>
  <si>
    <t>@fajnarodina.cz</t>
  </si>
  <si>
    <t>Dny Slezské, Linkou na drink, Hošťálkovická pouť</t>
  </si>
  <si>
    <t xml:space="preserve">www.fajnarodina.cz </t>
  </si>
  <si>
    <t>Pocitové mapy horka, vnímání (ne)bezpečí apod.</t>
  </si>
  <si>
    <t>Informační propojení webů MOb na stránky www.fajnarodina.cz</t>
  </si>
  <si>
    <t>Aktéři</t>
  </si>
  <si>
    <t>Příklady realizovaných projektů / aktivit</t>
  </si>
  <si>
    <t>Zásobník projektů (?)</t>
  </si>
  <si>
    <t>E1. Průzkum potřeb rodin - dotazníkové šetření na obvodech</t>
  </si>
  <si>
    <t>OU - Ostravská univerzita</t>
  </si>
  <si>
    <t>Přírodní park Hrabová (Hrabovjanka), Restaurant Day Ostrava, Venkovní třída v Parku Čs. Letců, Sluneční stezka Porubou, Komunitní park Tržnice</t>
  </si>
  <si>
    <t>rozpočet SMO (Dotační titul Volný čas, Rodinná politika)</t>
  </si>
  <si>
    <t>rozpočet SMO (Dotační titul Rodinná politika)</t>
  </si>
  <si>
    <t>Tematické workshopy se zaměstnavali na téma slaďování práce a rodiny</t>
  </si>
  <si>
    <t>Pobytové a přímestské tábory, provoz družin o prázdninách, "homeworking" + flexibilní formy pracovní doby</t>
  </si>
  <si>
    <t>Celoroční činnost i jednorazové akce komunitních a rodinných center (Makovice, Chalouka, Kaštánek…)</t>
  </si>
  <si>
    <t>Tematické propagační letáky, reklamní předměty, propagační stánky</t>
  </si>
  <si>
    <t>Web, fb, inzerce, marketingová podpora aktivit (PR kampaně)</t>
  </si>
  <si>
    <t>Činnost PS, schůzky s MOb, jednání se starosty, intenzivnější spolupráce s městskými organizacemi  a neziskovkami, spolupráce s dalšími aktéry ( MS kraj, MPSV, KPO)</t>
  </si>
  <si>
    <t>Podpora vedení, mezioborové propojení, personální posílení</t>
  </si>
  <si>
    <t>rozpočet SMO (Dotační titul Fajnový prostor)</t>
  </si>
  <si>
    <t xml:space="preserve">Vzdělávací prorodinné aktivity -  mediace, podpůrné rodičovské skupiny, tematické semináře, kurzy, workshopy pro jednotlivce, rodiče, páry </t>
  </si>
  <si>
    <t>Festivaly a akce pořádané jednotlivými MOb (Dny Slezské, Den dětí, )</t>
  </si>
  <si>
    <t xml:space="preserve">Literární / výtvarní soutěže na školách, zápolení rodinných týmů na akcích  </t>
  </si>
  <si>
    <t>Navrhované aktivity k realizaci</t>
  </si>
  <si>
    <t xml:space="preserve">Aktivita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</si>
</sst>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0"/>
      <color theme="3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4" fillId="0" borderId="0"/>
    <xf numFmtId="0" fontId="24" fillId="0" borderId="0"/>
  </cellStyleXfs>
  <cellXfs count="257">
    <xf numFmtId="0" fontId="0" fillId="0" borderId="0" xfId="0"/>
    <xf numFmtId="0" fontId="0" fillId="0" borderId="0" xfId="0"/>
    <xf numFmtId="0" fontId="0" fillId="11" borderId="3" xfId="0" applyFill="1" applyBorder="1"/>
    <xf numFmtId="0" fontId="0" fillId="8" borderId="3" xfId="0" applyFill="1" applyBorder="1"/>
    <xf numFmtId="0" fontId="1" fillId="14" borderId="3" xfId="0" applyFont="1" applyFill="1" applyBorder="1" applyAlignment="1">
      <alignment wrapText="1"/>
    </xf>
    <xf numFmtId="0" fontId="3" fillId="18" borderId="3" xfId="0" applyFont="1" applyFill="1" applyBorder="1"/>
    <xf numFmtId="0" fontId="0" fillId="17" borderId="3" xfId="0" applyFill="1" applyBorder="1"/>
    <xf numFmtId="0" fontId="0" fillId="19" borderId="3" xfId="0" applyFill="1" applyBorder="1"/>
    <xf numFmtId="0" fontId="5" fillId="11" borderId="2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8" fillId="2" borderId="6" xfId="0" applyFont="1" applyFill="1" applyBorder="1"/>
    <xf numFmtId="0" fontId="5" fillId="2" borderId="6" xfId="0" applyFont="1" applyFill="1" applyBorder="1"/>
    <xf numFmtId="0" fontId="5" fillId="9" borderId="5" xfId="0" applyFont="1" applyFill="1" applyBorder="1"/>
    <xf numFmtId="0" fontId="8" fillId="9" borderId="6" xfId="0" applyFont="1" applyFill="1" applyBorder="1"/>
    <xf numFmtId="0" fontId="5" fillId="6" borderId="8" xfId="0" applyFont="1" applyFill="1" applyBorder="1"/>
    <xf numFmtId="0" fontId="8" fillId="6" borderId="9" xfId="0" applyFont="1" applyFill="1" applyBorder="1"/>
    <xf numFmtId="0" fontId="5" fillId="12" borderId="8" xfId="0" applyFont="1" applyFill="1" applyBorder="1"/>
    <xf numFmtId="0" fontId="5" fillId="8" borderId="2" xfId="0" applyFont="1" applyFill="1" applyBorder="1" applyAlignment="1">
      <alignment vertical="center"/>
    </xf>
    <xf numFmtId="0" fontId="0" fillId="16" borderId="3" xfId="0" applyFill="1" applyBorder="1"/>
    <xf numFmtId="0" fontId="8" fillId="0" borderId="0" xfId="0" applyFont="1"/>
    <xf numFmtId="0" fontId="10" fillId="14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vertical="center"/>
    </xf>
    <xf numFmtId="0" fontId="8" fillId="7" borderId="1" xfId="0" applyFont="1" applyFill="1" applyBorder="1"/>
    <xf numFmtId="0" fontId="10" fillId="10" borderId="7" xfId="0" applyFont="1" applyFill="1" applyBorder="1" applyAlignment="1">
      <alignment vertical="center"/>
    </xf>
    <xf numFmtId="0" fontId="5" fillId="12" borderId="9" xfId="0" applyFont="1" applyFill="1" applyBorder="1"/>
    <xf numFmtId="0" fontId="5" fillId="14" borderId="1" xfId="0" applyFont="1" applyFill="1" applyBorder="1" applyAlignment="1">
      <alignment vertical="center" wrapText="1"/>
    </xf>
    <xf numFmtId="0" fontId="12" fillId="15" borderId="2" xfId="0" applyFont="1" applyFill="1" applyBorder="1" applyAlignment="1">
      <alignment vertical="center" wrapText="1"/>
    </xf>
    <xf numFmtId="0" fontId="12" fillId="18" borderId="2" xfId="0" applyFont="1" applyFill="1" applyBorder="1" applyAlignment="1">
      <alignment vertical="center"/>
    </xf>
    <xf numFmtId="0" fontId="5" fillId="17" borderId="1" xfId="0" applyFont="1" applyFill="1" applyBorder="1" applyAlignment="1">
      <alignment vertical="center"/>
    </xf>
    <xf numFmtId="0" fontId="5" fillId="19" borderId="2" xfId="0" applyFont="1" applyFill="1" applyBorder="1" applyAlignment="1">
      <alignment vertical="center"/>
    </xf>
    <xf numFmtId="0" fontId="10" fillId="13" borderId="12" xfId="0" applyFont="1" applyFill="1" applyBorder="1"/>
    <xf numFmtId="0" fontId="5" fillId="2" borderId="6" xfId="0" applyFont="1" applyFill="1" applyBorder="1" applyAlignment="1">
      <alignment vertical="center"/>
    </xf>
    <xf numFmtId="0" fontId="0" fillId="10" borderId="15" xfId="0" applyFill="1" applyBorder="1"/>
    <xf numFmtId="0" fontId="0" fillId="17" borderId="2" xfId="0" applyFill="1" applyBorder="1"/>
    <xf numFmtId="0" fontId="10" fillId="14" borderId="3" xfId="0" applyFont="1" applyFill="1" applyBorder="1" applyAlignment="1">
      <alignment vertical="center"/>
    </xf>
    <xf numFmtId="0" fontId="10" fillId="14" borderId="2" xfId="0" applyFont="1" applyFill="1" applyBorder="1" applyAlignment="1">
      <alignment horizontal="left" vertical="center"/>
    </xf>
    <xf numFmtId="0" fontId="3" fillId="5" borderId="15" xfId="0" applyFont="1" applyFill="1" applyBorder="1"/>
    <xf numFmtId="0" fontId="5" fillId="17" borderId="5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" fillId="3" borderId="12" xfId="0" applyFont="1" applyFill="1" applyBorder="1"/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11" borderId="12" xfId="0" applyFill="1" applyBorder="1"/>
    <xf numFmtId="0" fontId="5" fillId="16" borderId="5" xfId="0" applyFont="1" applyFill="1" applyBorder="1" applyAlignment="1">
      <alignment vertical="center"/>
    </xf>
    <xf numFmtId="0" fontId="0" fillId="13" borderId="15" xfId="0" applyFill="1" applyBorder="1"/>
    <xf numFmtId="0" fontId="5" fillId="16" borderId="2" xfId="0" applyFont="1" applyFill="1" applyBorder="1" applyAlignment="1">
      <alignment vertical="center"/>
    </xf>
    <xf numFmtId="0" fontId="5" fillId="14" borderId="2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21" fillId="0" borderId="0" xfId="0" applyFont="1"/>
    <xf numFmtId="0" fontId="0" fillId="0" borderId="0" xfId="0" applyBorder="1"/>
    <xf numFmtId="0" fontId="1" fillId="14" borderId="6" xfId="0" applyFont="1" applyFill="1" applyBorder="1"/>
    <xf numFmtId="0" fontId="0" fillId="14" borderId="0" xfId="0" applyFill="1" applyBorder="1"/>
    <xf numFmtId="0" fontId="0" fillId="14" borderId="11" xfId="0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16" fontId="0" fillId="0" borderId="1" xfId="0" applyNumberFormat="1" applyBorder="1"/>
    <xf numFmtId="0" fontId="1" fillId="0" borderId="1" xfId="0" applyFont="1" applyBorder="1"/>
    <xf numFmtId="1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1" fillId="14" borderId="2" xfId="0" applyFont="1" applyFill="1" applyBorder="1"/>
    <xf numFmtId="0" fontId="0" fillId="14" borderId="3" xfId="0" applyFill="1" applyBorder="1"/>
    <xf numFmtId="0" fontId="0" fillId="14" borderId="4" xfId="0" applyFill="1" applyBorder="1"/>
    <xf numFmtId="14" fontId="22" fillId="22" borderId="1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right"/>
    </xf>
    <xf numFmtId="0" fontId="6" fillId="0" borderId="1" xfId="0" applyFont="1" applyBorder="1" applyAlignment="1">
      <alignment wrapText="1"/>
    </xf>
    <xf numFmtId="0" fontId="23" fillId="21" borderId="1" xfId="0" applyFont="1" applyFill="1" applyBorder="1" applyAlignment="1">
      <alignment horizontal="left" vertical="center"/>
    </xf>
    <xf numFmtId="0" fontId="6" fillId="12" borderId="7" xfId="0" applyFont="1" applyFill="1" applyBorder="1" applyAlignment="1">
      <alignment vertical="center"/>
    </xf>
    <xf numFmtId="0" fontId="6" fillId="12" borderId="7" xfId="0" applyFont="1" applyFill="1" applyBorder="1" applyAlignment="1">
      <alignment vertical="center" wrapText="1"/>
    </xf>
    <xf numFmtId="0" fontId="19" fillId="20" borderId="16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1" xfId="0" applyFont="1" applyBorder="1"/>
    <xf numFmtId="14" fontId="0" fillId="0" borderId="8" xfId="0" applyNumberFormat="1" applyBorder="1" applyAlignment="1">
      <alignment horizontal="right"/>
    </xf>
    <xf numFmtId="0" fontId="6" fillId="7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 wrapText="1"/>
    </xf>
    <xf numFmtId="0" fontId="19" fillId="20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8" fillId="3" borderId="7" xfId="0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left" vertical="center"/>
    </xf>
    <xf numFmtId="0" fontId="17" fillId="18" borderId="2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17" borderId="2" xfId="0" applyFont="1" applyFill="1" applyBorder="1" applyAlignment="1">
      <alignment horizontal="left" vertical="center"/>
    </xf>
    <xf numFmtId="0" fontId="18" fillId="19" borderId="2" xfId="0" applyFont="1" applyFill="1" applyBorder="1" applyAlignment="1">
      <alignment horizontal="left" vertical="center"/>
    </xf>
    <xf numFmtId="0" fontId="10" fillId="11" borderId="7" xfId="0" applyFont="1" applyFill="1" applyBorder="1" applyAlignment="1">
      <alignment horizontal="left" vertical="center"/>
    </xf>
    <xf numFmtId="0" fontId="10" fillId="11" borderId="2" xfId="0" applyFont="1" applyFill="1" applyBorder="1" applyAlignment="1">
      <alignment horizontal="left" vertical="center"/>
    </xf>
    <xf numFmtId="0" fontId="18" fillId="10" borderId="5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18" fillId="13" borderId="5" xfId="0" applyFont="1" applyFill="1" applyBorder="1" applyAlignment="1">
      <alignment horizontal="left" vertical="center"/>
    </xf>
    <xf numFmtId="0" fontId="10" fillId="16" borderId="2" xfId="0" applyFont="1" applyFill="1" applyBorder="1" applyAlignment="1">
      <alignment horizontal="left" vertical="center"/>
    </xf>
    <xf numFmtId="0" fontId="5" fillId="12" borderId="8" xfId="0" applyFont="1" applyFill="1" applyBorder="1" applyAlignment="1">
      <alignment horizontal="left" vertical="center" wrapText="1"/>
    </xf>
    <xf numFmtId="0" fontId="16" fillId="12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13" fillId="4" borderId="1" xfId="0" applyNumberFormat="1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49" fontId="13" fillId="4" borderId="4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49" fontId="6" fillId="7" borderId="1" xfId="0" applyNumberFormat="1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left" vertical="center" wrapText="1"/>
    </xf>
    <xf numFmtId="49" fontId="6" fillId="12" borderId="14" xfId="0" applyNumberFormat="1" applyFont="1" applyFill="1" applyBorder="1" applyAlignment="1">
      <alignment horizontal="center" vertical="center"/>
    </xf>
    <xf numFmtId="0" fontId="6" fillId="12" borderId="14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4" fillId="18" borderId="4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49" fontId="13" fillId="9" borderId="4" xfId="0" applyNumberFormat="1" applyFont="1" applyFill="1" applyBorder="1" applyAlignment="1">
      <alignment horizontal="center" vertical="center" wrapText="1"/>
    </xf>
    <xf numFmtId="0" fontId="6" fillId="19" borderId="4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49" fontId="6" fillId="12" borderId="10" xfId="0" applyNumberFormat="1" applyFont="1" applyFill="1" applyBorder="1" applyAlignment="1">
      <alignment horizontal="center" vertical="center"/>
    </xf>
    <xf numFmtId="49" fontId="6" fillId="12" borderId="1" xfId="0" applyNumberFormat="1" applyFont="1" applyFill="1" applyBorder="1" applyAlignment="1">
      <alignment horizontal="center" vertical="center"/>
    </xf>
    <xf numFmtId="49" fontId="6" fillId="12" borderId="14" xfId="0" applyNumberFormat="1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/>
    </xf>
    <xf numFmtId="49" fontId="6" fillId="1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14" borderId="4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12" borderId="4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9" fillId="20" borderId="1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10" fillId="14" borderId="4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0" fontId="4" fillId="14" borderId="4" xfId="0" applyFont="1" applyFill="1" applyBorder="1" applyAlignment="1">
      <alignment horizontal="left" vertical="center" wrapText="1"/>
    </xf>
    <xf numFmtId="49" fontId="6" fillId="2" borderId="13" xfId="0" applyNumberFormat="1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left" vertical="center"/>
    </xf>
    <xf numFmtId="0" fontId="11" fillId="15" borderId="4" xfId="0" applyFont="1" applyFill="1" applyBorder="1" applyAlignment="1">
      <alignment horizontal="left" vertical="center" wrapText="1"/>
    </xf>
    <xf numFmtId="0" fontId="14" fillId="18" borderId="4" xfId="0" applyFont="1" applyFill="1" applyBorder="1" applyAlignment="1">
      <alignment horizontal="left" vertical="center"/>
    </xf>
    <xf numFmtId="0" fontId="6" fillId="17" borderId="4" xfId="0" applyFont="1" applyFill="1" applyBorder="1" applyAlignment="1">
      <alignment horizontal="left" vertical="center"/>
    </xf>
    <xf numFmtId="49" fontId="13" fillId="9" borderId="4" xfId="0" applyNumberFormat="1" applyFont="1" applyFill="1" applyBorder="1" applyAlignment="1">
      <alignment horizontal="left" vertical="center" wrapText="1"/>
    </xf>
    <xf numFmtId="0" fontId="6" fillId="19" borderId="4" xfId="0" applyFont="1" applyFill="1" applyBorder="1" applyAlignment="1">
      <alignment horizontal="left" vertical="center"/>
    </xf>
    <xf numFmtId="0" fontId="6" fillId="11" borderId="14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left" vertical="center" wrapText="1"/>
    </xf>
    <xf numFmtId="0" fontId="6" fillId="11" borderId="4" xfId="0" applyFont="1" applyFill="1" applyBorder="1" applyAlignment="1">
      <alignment horizontal="left" vertical="center"/>
    </xf>
    <xf numFmtId="49" fontId="6" fillId="7" borderId="4" xfId="0" applyNumberFormat="1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49" fontId="6" fillId="6" borderId="8" xfId="0" applyNumberFormat="1" applyFont="1" applyFill="1" applyBorder="1" applyAlignment="1">
      <alignment horizontal="left" vertical="center" wrapText="1"/>
    </xf>
    <xf numFmtId="0" fontId="6" fillId="13" borderId="13" xfId="0" applyFont="1" applyFill="1" applyBorder="1" applyAlignment="1">
      <alignment horizontal="left" vertical="center"/>
    </xf>
    <xf numFmtId="0" fontId="6" fillId="16" borderId="4" xfId="0" applyFont="1" applyFill="1" applyBorder="1" applyAlignment="1">
      <alignment horizontal="left" vertical="center"/>
    </xf>
    <xf numFmtId="49" fontId="6" fillId="12" borderId="14" xfId="0" applyNumberFormat="1" applyFont="1" applyFill="1" applyBorder="1" applyAlignment="1">
      <alignment horizontal="left" vertical="center"/>
    </xf>
    <xf numFmtId="49" fontId="6" fillId="1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7" borderId="0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3" fontId="6" fillId="7" borderId="14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vertical="center" wrapText="1"/>
    </xf>
    <xf numFmtId="0" fontId="6" fillId="12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0" xfId="0" applyFont="1" applyAlignment="1">
      <alignment horizontal="left"/>
    </xf>
    <xf numFmtId="0" fontId="4" fillId="7" borderId="2" xfId="0" applyFont="1" applyFill="1" applyBorder="1" applyAlignment="1">
      <alignment vertical="center"/>
    </xf>
    <xf numFmtId="0" fontId="14" fillId="5" borderId="13" xfId="0" applyFont="1" applyFill="1" applyBorder="1" applyAlignment="1">
      <alignment horizontal="center" vertical="center"/>
    </xf>
    <xf numFmtId="0" fontId="13" fillId="9" borderId="4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vertical="center" wrapText="1"/>
    </xf>
    <xf numFmtId="0" fontId="6" fillId="7" borderId="14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6" fillId="6" borderId="8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6" fillId="12" borderId="1" xfId="0" applyNumberFormat="1" applyFont="1" applyFill="1" applyBorder="1" applyAlignment="1">
      <alignment horizontal="center" vertical="center"/>
    </xf>
    <xf numFmtId="49" fontId="6" fillId="12" borderId="14" xfId="0" applyNumberFormat="1" applyFont="1" applyFill="1" applyBorder="1" applyAlignment="1">
      <alignment horizontal="left" vertical="center" wrapText="1"/>
    </xf>
    <xf numFmtId="49" fontId="6" fillId="7" borderId="4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12" borderId="1" xfId="0" applyNumberFormat="1" applyFont="1" applyFill="1" applyBorder="1" applyAlignment="1">
      <alignment horizontal="left" vertical="center" wrapText="1"/>
    </xf>
    <xf numFmtId="4" fontId="25" fillId="0" borderId="0" xfId="0" applyNumberFormat="1" applyFont="1" applyAlignment="1">
      <alignment horizontal="center"/>
    </xf>
    <xf numFmtId="0" fontId="26" fillId="6" borderId="5" xfId="0" applyFont="1" applyFill="1" applyBorder="1" applyAlignment="1">
      <alignment wrapText="1"/>
    </xf>
    <xf numFmtId="0" fontId="5" fillId="12" borderId="8" xfId="0" applyFont="1" applyFill="1" applyBorder="1" applyAlignment="1">
      <alignment horizontal="left"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15" fillId="15" borderId="3" xfId="0" applyFont="1" applyFill="1" applyBorder="1" applyAlignment="1">
      <alignment horizontal="center" vertical="center" wrapText="1"/>
    </xf>
    <xf numFmtId="0" fontId="15" fillId="15" borderId="4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left" vertical="center" wrapText="1"/>
    </xf>
    <xf numFmtId="0" fontId="15" fillId="15" borderId="3" xfId="0" applyFont="1" applyFill="1" applyBorder="1" applyAlignment="1">
      <alignment horizontal="left" vertical="center" wrapText="1"/>
    </xf>
    <xf numFmtId="49" fontId="13" fillId="9" borderId="8" xfId="0" applyNumberFormat="1" applyFont="1" applyFill="1" applyBorder="1" applyAlignment="1">
      <alignment horizontal="center" vertical="center" wrapText="1"/>
    </xf>
    <xf numFmtId="49" fontId="13" fillId="9" borderId="10" xfId="0" applyNumberFormat="1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19" fillId="20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5" fillId="9" borderId="8" xfId="0" applyFont="1" applyFill="1" applyBorder="1" applyAlignment="1">
      <alignment horizontal="left" vertical="center"/>
    </xf>
    <xf numFmtId="0" fontId="5" fillId="9" borderId="9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/>
    </xf>
    <xf numFmtId="49" fontId="13" fillId="9" borderId="8" xfId="0" applyNumberFormat="1" applyFont="1" applyFill="1" applyBorder="1" applyAlignment="1">
      <alignment horizontal="left" vertical="center" wrapText="1"/>
    </xf>
    <xf numFmtId="49" fontId="13" fillId="9" borderId="10" xfId="0" applyNumberFormat="1" applyFont="1" applyFill="1" applyBorder="1" applyAlignment="1">
      <alignment horizontal="left" vertical="center" wrapText="1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1</xdr:col>
      <xdr:colOff>1238250</xdr:colOff>
      <xdr:row>1</xdr:row>
      <xdr:rowOff>587600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14400"/>
          <a:ext cx="1981200" cy="58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ajnarodina.cz/" TargetMode="External"/><Relationship Id="rId1" Type="http://schemas.openxmlformats.org/officeDocument/2006/relationships/hyperlink" Target="http://www.rodinnepasy.cz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zoomScaleNormal="100" workbookViewId="0">
      <selection activeCell="C2" sqref="C2"/>
    </sheetView>
  </sheetViews>
  <sheetFormatPr defaultRowHeight="15" x14ac:dyDescent="0.25"/>
  <cols>
    <col min="1" max="1" width="11.42578125" style="19" customWidth="1"/>
    <col min="2" max="2" width="39.5703125" style="102" customWidth="1"/>
    <col min="3" max="3" width="57" customWidth="1"/>
    <col min="4" max="4" width="16.42578125" style="127" customWidth="1"/>
    <col min="5" max="5" width="19.85546875" style="162" customWidth="1"/>
    <col min="6" max="6" width="15.140625" style="162" customWidth="1"/>
    <col min="7" max="7" width="26.7109375" style="191" customWidth="1"/>
    <col min="8" max="8" width="35.28515625" style="191" customWidth="1"/>
  </cols>
  <sheetData>
    <row r="1" spans="1:8" s="41" customFormat="1" ht="33" customHeight="1" x14ac:dyDescent="0.25">
      <c r="A1" s="40" t="s">
        <v>90</v>
      </c>
      <c r="B1" s="85"/>
      <c r="D1" s="127"/>
      <c r="E1" s="151"/>
      <c r="F1" s="151"/>
      <c r="G1" s="164"/>
      <c r="H1" s="164"/>
    </row>
    <row r="2" spans="1:8" s="41" customFormat="1" ht="46.5" customHeight="1" x14ac:dyDescent="0.25">
      <c r="A2" s="40"/>
      <c r="B2" s="85"/>
      <c r="D2" s="127"/>
      <c r="E2" s="151"/>
      <c r="F2" s="151"/>
      <c r="G2" s="164"/>
      <c r="H2" s="164"/>
    </row>
    <row r="3" spans="1:8" s="1" customFormat="1" ht="57" customHeight="1" x14ac:dyDescent="0.25">
      <c r="A3" s="246" t="s">
        <v>207</v>
      </c>
      <c r="B3" s="246"/>
      <c r="C3" s="246"/>
      <c r="D3" s="80" t="s">
        <v>188</v>
      </c>
      <c r="E3" s="72" t="s">
        <v>83</v>
      </c>
      <c r="F3" s="72" t="s">
        <v>97</v>
      </c>
      <c r="G3" s="165" t="s">
        <v>189</v>
      </c>
      <c r="H3" s="165" t="s">
        <v>190</v>
      </c>
    </row>
    <row r="4" spans="1:8" ht="22.5" customHeight="1" x14ac:dyDescent="0.25">
      <c r="A4" s="38" t="s">
        <v>0</v>
      </c>
      <c r="B4" s="86" t="s">
        <v>1</v>
      </c>
      <c r="C4" s="39"/>
      <c r="D4" s="128"/>
      <c r="E4" s="152"/>
      <c r="F4" s="152"/>
      <c r="G4" s="166"/>
      <c r="H4" s="166"/>
    </row>
    <row r="5" spans="1:8" ht="22.5" customHeight="1" x14ac:dyDescent="0.25">
      <c r="A5" s="25" t="s">
        <v>2</v>
      </c>
      <c r="B5" s="35" t="s">
        <v>84</v>
      </c>
      <c r="C5" s="34"/>
      <c r="D5" s="129"/>
      <c r="E5" s="153"/>
      <c r="F5" s="153"/>
      <c r="G5" s="167"/>
      <c r="H5" s="167"/>
    </row>
    <row r="6" spans="1:8" ht="25.5" customHeight="1" x14ac:dyDescent="0.25">
      <c r="A6" s="31" t="s">
        <v>3</v>
      </c>
      <c r="B6" s="82" t="s">
        <v>87</v>
      </c>
      <c r="C6" s="77" t="s">
        <v>202</v>
      </c>
      <c r="D6" s="110" t="s">
        <v>86</v>
      </c>
      <c r="E6" s="110" t="s">
        <v>93</v>
      </c>
      <c r="F6" s="110" t="s">
        <v>85</v>
      </c>
      <c r="G6" s="168"/>
      <c r="H6" s="168"/>
    </row>
    <row r="7" spans="1:8" ht="39" customHeight="1" x14ac:dyDescent="0.25">
      <c r="A7" s="10"/>
      <c r="B7" s="105" t="s">
        <v>92</v>
      </c>
      <c r="C7" s="106" t="s">
        <v>201</v>
      </c>
      <c r="D7" s="110" t="s">
        <v>95</v>
      </c>
      <c r="E7" s="113">
        <v>5000</v>
      </c>
      <c r="F7" s="110" t="s">
        <v>85</v>
      </c>
      <c r="G7" s="169" t="s">
        <v>187</v>
      </c>
      <c r="H7" s="169"/>
    </row>
    <row r="8" spans="1:8" ht="45" customHeight="1" x14ac:dyDescent="0.25">
      <c r="A8" s="11"/>
      <c r="B8" s="105" t="s">
        <v>88</v>
      </c>
      <c r="C8" s="49" t="s">
        <v>200</v>
      </c>
      <c r="D8" s="110" t="s">
        <v>96</v>
      </c>
      <c r="E8" s="113">
        <v>200000</v>
      </c>
      <c r="F8" s="110" t="s">
        <v>85</v>
      </c>
      <c r="G8" s="171" t="s">
        <v>185</v>
      </c>
      <c r="H8" s="169"/>
    </row>
    <row r="9" spans="1:8" s="1" customFormat="1" ht="36.75" customHeight="1" x14ac:dyDescent="0.25">
      <c r="A9" s="11"/>
      <c r="B9" s="82" t="s">
        <v>94</v>
      </c>
      <c r="C9" s="112" t="s">
        <v>199</v>
      </c>
      <c r="D9" s="110" t="s">
        <v>96</v>
      </c>
      <c r="E9" s="113">
        <v>200000</v>
      </c>
      <c r="F9" s="110" t="s">
        <v>85</v>
      </c>
      <c r="G9" s="169"/>
      <c r="H9" s="169"/>
    </row>
    <row r="10" spans="1:8" ht="19.5" customHeight="1" x14ac:dyDescent="0.25">
      <c r="A10" s="46" t="s">
        <v>2</v>
      </c>
      <c r="B10" s="20" t="s">
        <v>4</v>
      </c>
      <c r="C10" s="4"/>
      <c r="D10" s="130"/>
      <c r="E10" s="154"/>
      <c r="F10" s="154"/>
      <c r="G10" s="170"/>
      <c r="H10" s="170"/>
    </row>
    <row r="11" spans="1:8" ht="29.25" customHeight="1" x14ac:dyDescent="0.25">
      <c r="A11" s="247" t="s">
        <v>3</v>
      </c>
      <c r="B11" s="247" t="s">
        <v>98</v>
      </c>
      <c r="C11" s="78" t="s">
        <v>108</v>
      </c>
      <c r="D11" s="238" t="s">
        <v>96</v>
      </c>
      <c r="E11" s="238" t="s">
        <v>93</v>
      </c>
      <c r="F11" s="110" t="s">
        <v>85</v>
      </c>
      <c r="G11" s="168" t="s">
        <v>184</v>
      </c>
      <c r="H11" s="168"/>
    </row>
    <row r="12" spans="1:8" s="1" customFormat="1" ht="21" customHeight="1" x14ac:dyDescent="0.25">
      <c r="A12" s="248"/>
      <c r="B12" s="248"/>
      <c r="C12" s="48" t="s">
        <v>107</v>
      </c>
      <c r="D12" s="240"/>
      <c r="E12" s="239"/>
      <c r="F12" s="110" t="s">
        <v>85</v>
      </c>
      <c r="G12" s="171" t="s">
        <v>183</v>
      </c>
      <c r="H12" s="171"/>
    </row>
    <row r="13" spans="1:8" s="1" customFormat="1" ht="26.25" customHeight="1" x14ac:dyDescent="0.25">
      <c r="A13" s="249"/>
      <c r="B13" s="249"/>
      <c r="C13" s="115" t="s">
        <v>191</v>
      </c>
      <c r="D13" s="114" t="s">
        <v>99</v>
      </c>
      <c r="E13" s="240"/>
      <c r="F13" s="125">
        <v>2020</v>
      </c>
      <c r="G13" s="171" t="s">
        <v>186</v>
      </c>
      <c r="H13" s="171"/>
    </row>
    <row r="14" spans="1:8" ht="24" customHeight="1" x14ac:dyDescent="0.25">
      <c r="A14" s="21" t="s">
        <v>0</v>
      </c>
      <c r="B14" s="87" t="s">
        <v>5</v>
      </c>
      <c r="C14" s="36"/>
      <c r="D14" s="131"/>
      <c r="E14" s="155"/>
      <c r="F14" s="204"/>
      <c r="G14" s="172"/>
      <c r="H14" s="172"/>
    </row>
    <row r="15" spans="1:8" ht="19.5" customHeight="1" x14ac:dyDescent="0.25">
      <c r="A15" s="26" t="s">
        <v>2</v>
      </c>
      <c r="B15" s="229" t="s">
        <v>6</v>
      </c>
      <c r="C15" s="230"/>
      <c r="D15" s="132"/>
      <c r="E15" s="227"/>
      <c r="F15" s="228"/>
      <c r="G15" s="81"/>
      <c r="H15" s="81"/>
    </row>
    <row r="16" spans="1:8" ht="56.25" customHeight="1" x14ac:dyDescent="0.25">
      <c r="A16" s="241" t="s">
        <v>7</v>
      </c>
      <c r="B16" s="84" t="s">
        <v>129</v>
      </c>
      <c r="C16" s="109" t="s">
        <v>127</v>
      </c>
      <c r="D16" s="103" t="s">
        <v>111</v>
      </c>
      <c r="E16" s="83" t="s">
        <v>195</v>
      </c>
      <c r="F16" s="83" t="s">
        <v>85</v>
      </c>
      <c r="G16" s="109" t="s">
        <v>198</v>
      </c>
      <c r="H16" s="109"/>
    </row>
    <row r="17" spans="1:8" s="1" customFormat="1" ht="33.75" customHeight="1" x14ac:dyDescent="0.25">
      <c r="A17" s="242"/>
      <c r="B17" s="107" t="s">
        <v>173</v>
      </c>
      <c r="C17" s="108" t="s">
        <v>112</v>
      </c>
      <c r="D17" s="103" t="s">
        <v>95</v>
      </c>
      <c r="E17" s="83" t="s">
        <v>93</v>
      </c>
      <c r="F17" s="163">
        <v>2020</v>
      </c>
      <c r="G17" s="109"/>
      <c r="H17" s="109"/>
    </row>
    <row r="18" spans="1:8" s="1" customFormat="1" ht="65.25" customHeight="1" x14ac:dyDescent="0.25">
      <c r="A18" s="243"/>
      <c r="B18" s="209" t="s">
        <v>130</v>
      </c>
      <c r="C18" s="79" t="s">
        <v>126</v>
      </c>
      <c r="D18" s="103" t="s">
        <v>109</v>
      </c>
      <c r="E18" s="83" t="s">
        <v>203</v>
      </c>
      <c r="F18" s="163">
        <v>2020</v>
      </c>
      <c r="G18" s="109" t="s">
        <v>193</v>
      </c>
      <c r="H18" s="109"/>
    </row>
    <row r="19" spans="1:8" ht="19.5" customHeight="1" x14ac:dyDescent="0.25">
      <c r="A19" s="26" t="s">
        <v>2</v>
      </c>
      <c r="B19" s="229" t="s">
        <v>8</v>
      </c>
      <c r="C19" s="230"/>
      <c r="D19" s="133"/>
      <c r="E19" s="156"/>
      <c r="F19" s="156"/>
      <c r="G19" s="173"/>
      <c r="H19" s="173"/>
    </row>
    <row r="20" spans="1:8" ht="113.25" customHeight="1" x14ac:dyDescent="0.25">
      <c r="A20" s="116" t="s">
        <v>7</v>
      </c>
      <c r="B20" s="209" t="s">
        <v>131</v>
      </c>
      <c r="C20" s="109" t="s">
        <v>127</v>
      </c>
      <c r="D20" s="83" t="s">
        <v>114</v>
      </c>
      <c r="E20" s="83" t="s">
        <v>194</v>
      </c>
      <c r="F20" s="83" t="s">
        <v>104</v>
      </c>
      <c r="G20" s="109" t="s">
        <v>176</v>
      </c>
      <c r="H20" s="109" t="s">
        <v>175</v>
      </c>
    </row>
    <row r="21" spans="1:8" ht="25.5" customHeight="1" x14ac:dyDescent="0.25">
      <c r="A21" s="27" t="s">
        <v>0</v>
      </c>
      <c r="B21" s="88" t="s">
        <v>9</v>
      </c>
      <c r="C21" s="5"/>
      <c r="D21" s="134"/>
      <c r="E21" s="134"/>
      <c r="F21" s="134"/>
      <c r="G21" s="174"/>
      <c r="H21" s="174"/>
    </row>
    <row r="22" spans="1:8" ht="21.75" customHeight="1" x14ac:dyDescent="0.25">
      <c r="A22" s="28" t="s">
        <v>2</v>
      </c>
      <c r="B22" s="89" t="s">
        <v>10</v>
      </c>
      <c r="C22" s="33"/>
      <c r="D22" s="135"/>
      <c r="E22" s="135"/>
      <c r="F22" s="135"/>
      <c r="G22" s="175"/>
      <c r="H22" s="175"/>
    </row>
    <row r="23" spans="1:8" ht="38.25" customHeight="1" x14ac:dyDescent="0.25">
      <c r="A23" s="252" t="s">
        <v>7</v>
      </c>
      <c r="B23" s="235" t="s">
        <v>132</v>
      </c>
      <c r="C23" s="196" t="s">
        <v>127</v>
      </c>
      <c r="D23" s="136" t="s">
        <v>114</v>
      </c>
      <c r="E23" s="136" t="s">
        <v>194</v>
      </c>
      <c r="F23" s="136" t="s">
        <v>104</v>
      </c>
      <c r="G23" s="255" t="s">
        <v>168</v>
      </c>
      <c r="H23" s="176"/>
    </row>
    <row r="24" spans="1:8" s="1" customFormat="1" ht="42" customHeight="1" x14ac:dyDescent="0.25">
      <c r="A24" s="253"/>
      <c r="B24" s="236"/>
      <c r="C24" s="196" t="s">
        <v>177</v>
      </c>
      <c r="D24" s="136" t="s">
        <v>86</v>
      </c>
      <c r="E24" s="208" t="s">
        <v>93</v>
      </c>
      <c r="F24" s="205">
        <v>2020</v>
      </c>
      <c r="G24" s="256"/>
      <c r="H24" s="176"/>
    </row>
    <row r="25" spans="1:8" s="1" customFormat="1" ht="39" customHeight="1" x14ac:dyDescent="0.25">
      <c r="A25" s="254"/>
      <c r="B25" s="210" t="s">
        <v>166</v>
      </c>
      <c r="C25" s="196" t="s">
        <v>110</v>
      </c>
      <c r="D25" s="208" t="s">
        <v>125</v>
      </c>
      <c r="E25" s="208" t="s">
        <v>93</v>
      </c>
      <c r="F25" s="208">
        <v>2020</v>
      </c>
      <c r="G25" s="176" t="s">
        <v>167</v>
      </c>
      <c r="H25" s="176" t="s">
        <v>180</v>
      </c>
    </row>
    <row r="26" spans="1:8" ht="20.25" customHeight="1" x14ac:dyDescent="0.25">
      <c r="A26" s="37" t="s">
        <v>2</v>
      </c>
      <c r="B26" s="90" t="s">
        <v>11</v>
      </c>
      <c r="C26" s="6"/>
      <c r="D26" s="135"/>
      <c r="E26" s="135"/>
      <c r="F26" s="135"/>
      <c r="G26" s="175"/>
      <c r="H26" s="175"/>
    </row>
    <row r="27" spans="1:8" ht="29.25" customHeight="1" x14ac:dyDescent="0.25">
      <c r="A27" s="12" t="s">
        <v>7</v>
      </c>
      <c r="B27" s="235" t="s">
        <v>133</v>
      </c>
      <c r="C27" s="233" t="s">
        <v>127</v>
      </c>
      <c r="D27" s="231" t="s">
        <v>114</v>
      </c>
      <c r="E27" s="231" t="s">
        <v>195</v>
      </c>
      <c r="F27" s="231" t="s">
        <v>104</v>
      </c>
      <c r="G27" s="255" t="s">
        <v>128</v>
      </c>
      <c r="H27" s="231"/>
    </row>
    <row r="28" spans="1:8" ht="27" customHeight="1" x14ac:dyDescent="0.25">
      <c r="A28" s="13"/>
      <c r="B28" s="236"/>
      <c r="C28" s="234"/>
      <c r="D28" s="232"/>
      <c r="E28" s="232"/>
      <c r="F28" s="232"/>
      <c r="G28" s="256"/>
      <c r="H28" s="232"/>
    </row>
    <row r="29" spans="1:8" ht="22.5" customHeight="1" x14ac:dyDescent="0.25">
      <c r="A29" s="29" t="s">
        <v>0</v>
      </c>
      <c r="B29" s="91" t="s">
        <v>12</v>
      </c>
      <c r="C29" s="7"/>
      <c r="D29" s="137"/>
      <c r="E29" s="137"/>
      <c r="F29" s="137"/>
      <c r="G29" s="177"/>
      <c r="H29" s="177"/>
    </row>
    <row r="30" spans="1:8" ht="18" customHeight="1" x14ac:dyDescent="0.25">
      <c r="A30" s="8" t="s">
        <v>2</v>
      </c>
      <c r="B30" s="92" t="s">
        <v>13</v>
      </c>
      <c r="C30" s="42"/>
      <c r="D30" s="138"/>
      <c r="E30" s="138"/>
      <c r="F30" s="138"/>
      <c r="G30" s="178"/>
      <c r="H30" s="178"/>
    </row>
    <row r="31" spans="1:8" ht="109.5" customHeight="1" x14ac:dyDescent="0.25">
      <c r="A31" s="22"/>
      <c r="B31" s="195" t="s">
        <v>138</v>
      </c>
      <c r="C31" s="206" t="s">
        <v>127</v>
      </c>
      <c r="D31" s="126" t="s">
        <v>114</v>
      </c>
      <c r="E31" s="126" t="s">
        <v>195</v>
      </c>
      <c r="F31" s="126" t="s">
        <v>104</v>
      </c>
      <c r="G31" s="179" t="s">
        <v>181</v>
      </c>
      <c r="H31" s="179" t="s">
        <v>179</v>
      </c>
    </row>
    <row r="32" spans="1:8" ht="18.75" customHeight="1" x14ac:dyDescent="0.25">
      <c r="A32" s="8" t="s">
        <v>2</v>
      </c>
      <c r="B32" s="93" t="s">
        <v>14</v>
      </c>
      <c r="C32" s="2"/>
      <c r="D32" s="139"/>
      <c r="E32" s="139"/>
      <c r="F32" s="139"/>
      <c r="G32" s="180"/>
      <c r="H32" s="180"/>
    </row>
    <row r="33" spans="1:8" ht="49.5" customHeight="1" x14ac:dyDescent="0.25">
      <c r="A33" s="250" t="s">
        <v>7</v>
      </c>
      <c r="B33" s="225" t="s">
        <v>161</v>
      </c>
      <c r="C33" s="192" t="s">
        <v>160</v>
      </c>
      <c r="D33" s="193" t="s">
        <v>122</v>
      </c>
      <c r="E33" s="194">
        <v>50000</v>
      </c>
      <c r="F33" s="157" t="s">
        <v>91</v>
      </c>
      <c r="G33" s="211" t="s">
        <v>174</v>
      </c>
      <c r="H33" s="244"/>
    </row>
    <row r="34" spans="1:8" ht="46.5" customHeight="1" x14ac:dyDescent="0.25">
      <c r="A34" s="251"/>
      <c r="B34" s="237"/>
      <c r="C34" s="212" t="s">
        <v>162</v>
      </c>
      <c r="D34" s="118" t="s">
        <v>165</v>
      </c>
      <c r="E34" s="158">
        <v>300000</v>
      </c>
      <c r="F34" s="117" t="s">
        <v>89</v>
      </c>
      <c r="G34" s="219" t="s">
        <v>205</v>
      </c>
      <c r="H34" s="245"/>
    </row>
    <row r="35" spans="1:8" s="1" customFormat="1" ht="50.25" customHeight="1" x14ac:dyDescent="0.25">
      <c r="A35" s="251"/>
      <c r="B35" s="225" t="s">
        <v>139</v>
      </c>
      <c r="C35" s="111" t="s">
        <v>105</v>
      </c>
      <c r="D35" s="118" t="s">
        <v>100</v>
      </c>
      <c r="E35" s="119" t="s">
        <v>93</v>
      </c>
      <c r="F35" s="119" t="s">
        <v>104</v>
      </c>
      <c r="G35" s="218" t="s">
        <v>169</v>
      </c>
      <c r="H35" s="181"/>
    </row>
    <row r="36" spans="1:8" s="1" customFormat="1" ht="29.25" customHeight="1" x14ac:dyDescent="0.25">
      <c r="A36" s="251"/>
      <c r="B36" s="226"/>
      <c r="C36" s="76" t="s">
        <v>113</v>
      </c>
      <c r="D36" s="118" t="s">
        <v>101</v>
      </c>
      <c r="E36" s="119" t="s">
        <v>93</v>
      </c>
      <c r="F36" s="119" t="s">
        <v>104</v>
      </c>
      <c r="G36" s="181" t="s">
        <v>102</v>
      </c>
      <c r="H36" s="181"/>
    </row>
    <row r="37" spans="1:8" ht="40.5" customHeight="1" x14ac:dyDescent="0.25">
      <c r="A37" s="251"/>
      <c r="B37" s="225" t="s">
        <v>140</v>
      </c>
      <c r="C37" s="203" t="s">
        <v>147</v>
      </c>
      <c r="D37" s="118" t="s">
        <v>163</v>
      </c>
      <c r="E37" s="159" t="s">
        <v>195</v>
      </c>
      <c r="F37" s="119" t="s">
        <v>103</v>
      </c>
      <c r="G37" s="218" t="s">
        <v>206</v>
      </c>
      <c r="H37" s="218"/>
    </row>
    <row r="38" spans="1:8" ht="63.75" customHeight="1" x14ac:dyDescent="0.25">
      <c r="A38" s="251"/>
      <c r="B38" s="226"/>
      <c r="C38" s="213" t="s">
        <v>148</v>
      </c>
      <c r="D38" s="118" t="s">
        <v>164</v>
      </c>
      <c r="E38" s="159" t="s">
        <v>195</v>
      </c>
      <c r="F38" s="119" t="s">
        <v>103</v>
      </c>
      <c r="G38" s="218" t="s">
        <v>204</v>
      </c>
      <c r="H38" s="218"/>
    </row>
    <row r="39" spans="1:8" ht="22.5" customHeight="1" x14ac:dyDescent="0.25">
      <c r="A39" s="23" t="s">
        <v>0</v>
      </c>
      <c r="B39" s="94" t="s">
        <v>15</v>
      </c>
      <c r="C39" s="32"/>
      <c r="D39" s="140"/>
      <c r="E39" s="140"/>
      <c r="F39" s="140"/>
      <c r="G39" s="182"/>
      <c r="H39" s="182"/>
    </row>
    <row r="40" spans="1:8" ht="18.75" customHeight="1" x14ac:dyDescent="0.25">
      <c r="A40" s="17" t="s">
        <v>2</v>
      </c>
      <c r="B40" s="95" t="s">
        <v>134</v>
      </c>
      <c r="C40" s="3"/>
      <c r="D40" s="141"/>
      <c r="E40" s="141"/>
      <c r="F40" s="141"/>
      <c r="G40" s="183"/>
      <c r="H40" s="183"/>
    </row>
    <row r="41" spans="1:8" ht="39" customHeight="1" x14ac:dyDescent="0.25">
      <c r="A41" s="14" t="s">
        <v>7</v>
      </c>
      <c r="B41" s="96" t="s">
        <v>141</v>
      </c>
      <c r="C41" s="207" t="s">
        <v>146</v>
      </c>
      <c r="D41" s="142" t="s">
        <v>142</v>
      </c>
      <c r="E41" s="120" t="s">
        <v>93</v>
      </c>
      <c r="F41" s="142" t="s">
        <v>104</v>
      </c>
      <c r="G41" s="184" t="s">
        <v>196</v>
      </c>
      <c r="H41" s="184" t="s">
        <v>159</v>
      </c>
    </row>
    <row r="42" spans="1:8" ht="62.25" customHeight="1" x14ac:dyDescent="0.25">
      <c r="A42" s="15"/>
      <c r="B42" s="97" t="s">
        <v>143</v>
      </c>
      <c r="C42" s="47" t="s">
        <v>154</v>
      </c>
      <c r="D42" s="143" t="s">
        <v>144</v>
      </c>
      <c r="E42" s="120" t="s">
        <v>93</v>
      </c>
      <c r="F42" s="214">
        <v>2020</v>
      </c>
      <c r="G42" s="186" t="s">
        <v>182</v>
      </c>
      <c r="H42" s="186" t="s">
        <v>197</v>
      </c>
    </row>
    <row r="43" spans="1:8" ht="19.5" customHeight="1" x14ac:dyDescent="0.25">
      <c r="A43" s="9" t="s">
        <v>2</v>
      </c>
      <c r="B43" s="95" t="s">
        <v>16</v>
      </c>
      <c r="C43" s="3"/>
      <c r="D43" s="141"/>
      <c r="E43" s="141"/>
      <c r="F43" s="141"/>
      <c r="G43" s="183"/>
      <c r="H43" s="183"/>
    </row>
    <row r="44" spans="1:8" ht="38.25" x14ac:dyDescent="0.25">
      <c r="A44" s="222" t="s">
        <v>208</v>
      </c>
      <c r="B44" s="97" t="s">
        <v>149</v>
      </c>
      <c r="C44" s="47" t="s">
        <v>121</v>
      </c>
      <c r="D44" s="120" t="s">
        <v>145</v>
      </c>
      <c r="E44" s="120" t="s">
        <v>93</v>
      </c>
      <c r="F44" s="120">
        <v>2020</v>
      </c>
      <c r="G44" s="185"/>
      <c r="H44" s="185" t="s">
        <v>158</v>
      </c>
    </row>
    <row r="45" spans="1:8" ht="26.25" customHeight="1" x14ac:dyDescent="0.25">
      <c r="A45" s="30" t="s">
        <v>0</v>
      </c>
      <c r="B45" s="98" t="s">
        <v>17</v>
      </c>
      <c r="C45" s="44"/>
      <c r="D45" s="144"/>
      <c r="E45" s="144"/>
      <c r="F45" s="144"/>
      <c r="G45" s="187"/>
      <c r="H45" s="187"/>
    </row>
    <row r="46" spans="1:8" ht="18" customHeight="1" x14ac:dyDescent="0.25">
      <c r="A46" s="43" t="s">
        <v>2</v>
      </c>
      <c r="B46" s="99" t="s">
        <v>18</v>
      </c>
      <c r="C46" s="18"/>
      <c r="D46" s="145"/>
      <c r="E46" s="149"/>
      <c r="F46" s="149"/>
      <c r="G46" s="188"/>
      <c r="H46" s="188"/>
    </row>
    <row r="47" spans="1:8" ht="25.5" customHeight="1" x14ac:dyDescent="0.25">
      <c r="A47" s="16" t="s">
        <v>7</v>
      </c>
      <c r="B47" s="223" t="s">
        <v>151</v>
      </c>
      <c r="C47" s="70" t="s">
        <v>106</v>
      </c>
      <c r="D47" s="146" t="s">
        <v>86</v>
      </c>
      <c r="E47" s="122" t="s">
        <v>93</v>
      </c>
      <c r="F47" s="123">
        <v>2020</v>
      </c>
      <c r="G47" s="217" t="s">
        <v>157</v>
      </c>
      <c r="H47" s="189"/>
    </row>
    <row r="48" spans="1:8" ht="27.75" customHeight="1" x14ac:dyDescent="0.25">
      <c r="A48" s="24"/>
      <c r="B48" s="224"/>
      <c r="C48" s="71" t="s">
        <v>150</v>
      </c>
      <c r="D48" s="147" t="s">
        <v>95</v>
      </c>
      <c r="E48" s="160" t="s">
        <v>93</v>
      </c>
      <c r="F48" s="197">
        <v>2020</v>
      </c>
      <c r="G48" s="217" t="s">
        <v>155</v>
      </c>
      <c r="H48" s="217" t="s">
        <v>156</v>
      </c>
    </row>
    <row r="49" spans="1:8" ht="17.25" customHeight="1" x14ac:dyDescent="0.25">
      <c r="A49" s="45" t="s">
        <v>2</v>
      </c>
      <c r="B49" s="99" t="s">
        <v>19</v>
      </c>
      <c r="C49" s="18"/>
      <c r="D49" s="145"/>
      <c r="E49" s="149"/>
      <c r="F49" s="149"/>
      <c r="G49" s="188"/>
      <c r="H49" s="188"/>
    </row>
    <row r="50" spans="1:8" ht="36" customHeight="1" x14ac:dyDescent="0.25">
      <c r="A50" s="100" t="s">
        <v>7</v>
      </c>
      <c r="B50" s="104" t="s">
        <v>152</v>
      </c>
      <c r="C50" s="121" t="s">
        <v>137</v>
      </c>
      <c r="D50" s="148" t="s">
        <v>114</v>
      </c>
      <c r="E50" s="122" t="s">
        <v>93</v>
      </c>
      <c r="F50" s="123">
        <v>2020</v>
      </c>
      <c r="G50" s="217" t="s">
        <v>136</v>
      </c>
      <c r="H50" s="189"/>
    </row>
    <row r="51" spans="1:8" ht="18" customHeight="1" x14ac:dyDescent="0.25">
      <c r="A51" s="45" t="s">
        <v>2</v>
      </c>
      <c r="B51" s="99" t="s">
        <v>20</v>
      </c>
      <c r="C51" s="18"/>
      <c r="D51" s="149"/>
      <c r="E51" s="149"/>
      <c r="F51" s="149"/>
      <c r="G51" s="188"/>
      <c r="H51" s="188"/>
    </row>
    <row r="52" spans="1:8" ht="47.25" customHeight="1" x14ac:dyDescent="0.25">
      <c r="A52" s="215" t="s">
        <v>7</v>
      </c>
      <c r="B52" s="101" t="s">
        <v>153</v>
      </c>
      <c r="C52" s="124" t="s">
        <v>120</v>
      </c>
      <c r="D52" s="150" t="s">
        <v>123</v>
      </c>
      <c r="E52" s="161">
        <v>250000</v>
      </c>
      <c r="F52" s="216">
        <v>2020</v>
      </c>
      <c r="G52" s="190"/>
      <c r="H52" s="220" t="s">
        <v>178</v>
      </c>
    </row>
    <row r="54" spans="1:8" x14ac:dyDescent="0.25">
      <c r="B54" s="198"/>
      <c r="E54" s="221">
        <f>SUM(E5:E52)</f>
        <v>1005000</v>
      </c>
    </row>
    <row r="55" spans="1:8" x14ac:dyDescent="0.25">
      <c r="A55" s="199" t="s">
        <v>119</v>
      </c>
      <c r="B55" s="200"/>
    </row>
    <row r="56" spans="1:8" x14ac:dyDescent="0.25">
      <c r="A56" s="201" t="s">
        <v>124</v>
      </c>
      <c r="B56" s="200"/>
    </row>
    <row r="57" spans="1:8" x14ac:dyDescent="0.25">
      <c r="A57" s="201" t="s">
        <v>171</v>
      </c>
      <c r="B57" s="200"/>
    </row>
    <row r="58" spans="1:8" x14ac:dyDescent="0.25">
      <c r="A58" s="201" t="s">
        <v>116</v>
      </c>
      <c r="B58" s="202"/>
    </row>
    <row r="59" spans="1:8" x14ac:dyDescent="0.25">
      <c r="A59" s="201" t="s">
        <v>118</v>
      </c>
      <c r="B59" s="202"/>
    </row>
    <row r="60" spans="1:8" x14ac:dyDescent="0.25">
      <c r="A60" s="201" t="s">
        <v>172</v>
      </c>
    </row>
    <row r="61" spans="1:8" x14ac:dyDescent="0.25">
      <c r="A61" s="201" t="s">
        <v>117</v>
      </c>
    </row>
    <row r="62" spans="1:8" x14ac:dyDescent="0.25">
      <c r="A62" s="201" t="s">
        <v>192</v>
      </c>
    </row>
    <row r="63" spans="1:8" x14ac:dyDescent="0.25">
      <c r="A63" s="201" t="s">
        <v>135</v>
      </c>
    </row>
    <row r="64" spans="1:8" x14ac:dyDescent="0.25">
      <c r="A64" s="201" t="s">
        <v>170</v>
      </c>
    </row>
    <row r="65" spans="1:1" x14ac:dyDescent="0.25">
      <c r="A65" s="201" t="s">
        <v>115</v>
      </c>
    </row>
  </sheetData>
  <sortState ref="A56:A65">
    <sortCondition ref="A56"/>
  </sortState>
  <mergeCells count="25">
    <mergeCell ref="E11:E13"/>
    <mergeCell ref="D11:D12"/>
    <mergeCell ref="A16:A18"/>
    <mergeCell ref="H33:H34"/>
    <mergeCell ref="A3:C3"/>
    <mergeCell ref="B15:C15"/>
    <mergeCell ref="B27:B28"/>
    <mergeCell ref="A11:A13"/>
    <mergeCell ref="B11:B13"/>
    <mergeCell ref="A33:A38"/>
    <mergeCell ref="A23:A25"/>
    <mergeCell ref="H27:H28"/>
    <mergeCell ref="G23:G24"/>
    <mergeCell ref="G27:G28"/>
    <mergeCell ref="B47:B48"/>
    <mergeCell ref="B35:B36"/>
    <mergeCell ref="B37:B38"/>
    <mergeCell ref="E15:F15"/>
    <mergeCell ref="B19:C19"/>
    <mergeCell ref="D27:D28"/>
    <mergeCell ref="C27:C28"/>
    <mergeCell ref="B23:B24"/>
    <mergeCell ref="B33:B34"/>
    <mergeCell ref="E27:E28"/>
    <mergeCell ref="F27:F28"/>
  </mergeCells>
  <hyperlinks>
    <hyperlink ref="G47" r:id="rId1" xr:uid="{00000000-0004-0000-0000-000000000000}"/>
    <hyperlink ref="G8" r:id="rId2" xr:uid="{00000000-0004-0000-0000-000001000000}"/>
  </hyperlinks>
  <pageMargins left="0.25" right="0.25" top="0.75" bottom="0.75" header="0.3" footer="0.3"/>
  <pageSetup paperSize="9" scale="3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"/>
  <sheetViews>
    <sheetView workbookViewId="0">
      <selection activeCell="A38" sqref="A38"/>
    </sheetView>
  </sheetViews>
  <sheetFormatPr defaultColWidth="9.140625" defaultRowHeight="15" x14ac:dyDescent="0.25"/>
  <cols>
    <col min="1" max="1" width="36.140625" style="1" customWidth="1"/>
    <col min="2" max="2" width="15" style="1" customWidth="1"/>
    <col min="3" max="3" width="29.85546875" style="1" customWidth="1"/>
    <col min="4" max="4" width="12.7109375" style="1" customWidth="1"/>
    <col min="5" max="16384" width="9.140625" style="1"/>
  </cols>
  <sheetData>
    <row r="1" spans="1:4" ht="23.25" x14ac:dyDescent="0.35">
      <c r="A1" s="50" t="s">
        <v>21</v>
      </c>
    </row>
    <row r="2" spans="1:4" x14ac:dyDescent="0.25">
      <c r="A2" s="51"/>
      <c r="B2" s="51"/>
      <c r="C2" s="51"/>
    </row>
    <row r="3" spans="1:4" ht="24.75" customHeight="1" x14ac:dyDescent="0.25">
      <c r="A3" s="69" t="s">
        <v>22</v>
      </c>
      <c r="B3" s="69" t="s">
        <v>23</v>
      </c>
      <c r="C3" s="69" t="s">
        <v>24</v>
      </c>
      <c r="D3" s="69" t="s">
        <v>25</v>
      </c>
    </row>
    <row r="4" spans="1:4" x14ac:dyDescent="0.25">
      <c r="A4" s="52" t="s">
        <v>26</v>
      </c>
      <c r="B4" s="53"/>
      <c r="C4" s="54"/>
      <c r="D4" s="54"/>
    </row>
    <row r="5" spans="1:4" x14ac:dyDescent="0.25">
      <c r="A5" s="55" t="s">
        <v>27</v>
      </c>
      <c r="B5" s="56" t="s">
        <v>66</v>
      </c>
      <c r="C5" s="55" t="s">
        <v>65</v>
      </c>
      <c r="D5" s="57" t="s">
        <v>68</v>
      </c>
    </row>
    <row r="6" spans="1:4" x14ac:dyDescent="0.25">
      <c r="A6" s="55" t="s">
        <v>29</v>
      </c>
      <c r="B6" s="56" t="s">
        <v>30</v>
      </c>
      <c r="C6" s="55" t="s">
        <v>31</v>
      </c>
      <c r="D6" s="55" t="s">
        <v>68</v>
      </c>
    </row>
    <row r="7" spans="1:4" x14ac:dyDescent="0.25">
      <c r="A7" s="55" t="s">
        <v>32</v>
      </c>
      <c r="B7" s="56" t="s">
        <v>64</v>
      </c>
      <c r="C7" s="55"/>
      <c r="D7" s="55"/>
    </row>
    <row r="8" spans="1:4" x14ac:dyDescent="0.25">
      <c r="A8" s="55" t="s">
        <v>33</v>
      </c>
      <c r="B8" s="56" t="s">
        <v>67</v>
      </c>
      <c r="C8" s="55" t="s">
        <v>34</v>
      </c>
      <c r="D8" s="55" t="s">
        <v>68</v>
      </c>
    </row>
    <row r="9" spans="1:4" x14ac:dyDescent="0.25">
      <c r="A9" s="58" t="s">
        <v>35</v>
      </c>
      <c r="B9" s="59">
        <v>43636</v>
      </c>
      <c r="C9" s="55" t="s">
        <v>36</v>
      </c>
      <c r="D9" s="60" t="s">
        <v>68</v>
      </c>
    </row>
    <row r="10" spans="1:4" x14ac:dyDescent="0.25">
      <c r="A10" s="55"/>
      <c r="B10" s="55"/>
      <c r="C10" s="55"/>
      <c r="D10" s="55"/>
    </row>
    <row r="11" spans="1:4" x14ac:dyDescent="0.25">
      <c r="A11" s="61" t="s">
        <v>37</v>
      </c>
      <c r="B11" s="62"/>
      <c r="C11" s="63"/>
      <c r="D11" s="54"/>
    </row>
    <row r="12" spans="1:4" x14ac:dyDescent="0.25">
      <c r="A12" s="55"/>
      <c r="B12" s="55"/>
      <c r="C12" s="55"/>
      <c r="D12" s="55"/>
    </row>
    <row r="13" spans="1:4" x14ac:dyDescent="0.25">
      <c r="A13" s="55" t="s">
        <v>69</v>
      </c>
      <c r="B13" s="55"/>
      <c r="C13" s="55"/>
      <c r="D13" s="55"/>
    </row>
    <row r="14" spans="1:4" x14ac:dyDescent="0.25">
      <c r="A14" s="55" t="s">
        <v>70</v>
      </c>
      <c r="B14" s="56" t="s">
        <v>71</v>
      </c>
      <c r="C14" s="55"/>
      <c r="D14" s="55"/>
    </row>
    <row r="15" spans="1:4" x14ac:dyDescent="0.25">
      <c r="A15" s="55" t="s">
        <v>72</v>
      </c>
      <c r="B15" s="73">
        <v>43638</v>
      </c>
      <c r="C15" s="55"/>
      <c r="D15" s="55"/>
    </row>
    <row r="16" spans="1:4" x14ac:dyDescent="0.25">
      <c r="A16" s="55"/>
      <c r="B16" s="55"/>
      <c r="C16" s="55"/>
      <c r="D16" s="55"/>
    </row>
    <row r="17" spans="1:4" x14ac:dyDescent="0.25">
      <c r="A17" s="55"/>
      <c r="B17" s="55"/>
      <c r="C17" s="64"/>
      <c r="D17" s="55"/>
    </row>
    <row r="18" spans="1:4" x14ac:dyDescent="0.25">
      <c r="A18" s="61" t="s">
        <v>38</v>
      </c>
      <c r="B18" s="62"/>
      <c r="C18" s="63"/>
      <c r="D18" s="54"/>
    </row>
    <row r="19" spans="1:4" x14ac:dyDescent="0.25">
      <c r="A19" s="58" t="s">
        <v>39</v>
      </c>
      <c r="B19" s="65" t="s">
        <v>62</v>
      </c>
      <c r="C19" s="55" t="s">
        <v>50</v>
      </c>
      <c r="D19" s="55"/>
    </row>
    <row r="20" spans="1:4" x14ac:dyDescent="0.25">
      <c r="A20" s="55" t="s">
        <v>40</v>
      </c>
      <c r="B20" s="56" t="s">
        <v>73</v>
      </c>
      <c r="C20" s="74" t="s">
        <v>76</v>
      </c>
      <c r="D20" s="55" t="s">
        <v>59</v>
      </c>
    </row>
    <row r="21" spans="1:4" x14ac:dyDescent="0.25">
      <c r="A21" s="55" t="s">
        <v>41</v>
      </c>
      <c r="B21" s="56" t="s">
        <v>42</v>
      </c>
      <c r="C21" s="55"/>
      <c r="D21" s="55"/>
    </row>
    <row r="22" spans="1:4" x14ac:dyDescent="0.25">
      <c r="A22" s="55" t="s">
        <v>43</v>
      </c>
      <c r="B22" s="56" t="s">
        <v>74</v>
      </c>
      <c r="C22" s="74" t="s">
        <v>75</v>
      </c>
      <c r="D22" s="55"/>
    </row>
    <row r="23" spans="1:4" x14ac:dyDescent="0.25">
      <c r="A23" s="58" t="s">
        <v>44</v>
      </c>
      <c r="B23" s="56" t="s">
        <v>77</v>
      </c>
      <c r="C23" s="55" t="s">
        <v>78</v>
      </c>
      <c r="D23" s="55"/>
    </row>
    <row r="24" spans="1:4" x14ac:dyDescent="0.25">
      <c r="A24" s="55" t="s">
        <v>45</v>
      </c>
      <c r="B24" s="56" t="s">
        <v>28</v>
      </c>
      <c r="C24" s="55" t="s">
        <v>46</v>
      </c>
      <c r="D24" s="55"/>
    </row>
    <row r="25" spans="1:4" x14ac:dyDescent="0.25">
      <c r="A25" s="55" t="s">
        <v>47</v>
      </c>
      <c r="B25" s="56"/>
      <c r="C25" s="55"/>
      <c r="D25" s="55"/>
    </row>
    <row r="26" spans="1:4" x14ac:dyDescent="0.25">
      <c r="A26" s="66" t="s">
        <v>48</v>
      </c>
      <c r="B26" s="67" t="s">
        <v>49</v>
      </c>
      <c r="C26" s="66" t="s">
        <v>50</v>
      </c>
      <c r="D26" s="55"/>
    </row>
    <row r="27" spans="1:4" x14ac:dyDescent="0.25">
      <c r="A27" s="66" t="s">
        <v>82</v>
      </c>
      <c r="B27" s="75">
        <v>43707</v>
      </c>
      <c r="C27" s="66" t="s">
        <v>79</v>
      </c>
      <c r="D27" s="55"/>
    </row>
    <row r="28" spans="1:4" x14ac:dyDescent="0.25">
      <c r="A28" s="66" t="s">
        <v>80</v>
      </c>
      <c r="B28" s="56" t="s">
        <v>28</v>
      </c>
      <c r="C28" s="66" t="s">
        <v>81</v>
      </c>
      <c r="D28" s="55"/>
    </row>
    <row r="29" spans="1:4" x14ac:dyDescent="0.25">
      <c r="A29" s="61" t="s">
        <v>51</v>
      </c>
      <c r="B29" s="62"/>
      <c r="C29" s="63"/>
      <c r="D29" s="54"/>
    </row>
    <row r="30" spans="1:4" x14ac:dyDescent="0.25">
      <c r="A30" s="55" t="s">
        <v>52</v>
      </c>
      <c r="B30" s="59">
        <v>43601</v>
      </c>
      <c r="C30" s="55" t="s">
        <v>63</v>
      </c>
      <c r="D30" s="55"/>
    </row>
    <row r="31" spans="1:4" x14ac:dyDescent="0.25">
      <c r="A31" s="55" t="s">
        <v>53</v>
      </c>
      <c r="B31" s="56" t="s">
        <v>54</v>
      </c>
      <c r="C31" s="55" t="s">
        <v>63</v>
      </c>
      <c r="D31" s="55"/>
    </row>
    <row r="32" spans="1:4" ht="26.25" x14ac:dyDescent="0.25">
      <c r="A32" s="68" t="s">
        <v>55</v>
      </c>
      <c r="B32" s="56" t="s">
        <v>56</v>
      </c>
      <c r="C32" s="55" t="s">
        <v>57</v>
      </c>
      <c r="D32" s="55"/>
    </row>
    <row r="33" spans="1:4" ht="26.25" x14ac:dyDescent="0.25">
      <c r="A33" s="68" t="s">
        <v>58</v>
      </c>
      <c r="B33" s="55" t="s">
        <v>59</v>
      </c>
      <c r="C33" s="55" t="s">
        <v>57</v>
      </c>
      <c r="D33" s="55"/>
    </row>
    <row r="34" spans="1:4" x14ac:dyDescent="0.25">
      <c r="A34" s="68" t="s">
        <v>60</v>
      </c>
      <c r="B34" s="55" t="s">
        <v>59</v>
      </c>
      <c r="C34" s="55" t="s">
        <v>57</v>
      </c>
      <c r="D34" s="55"/>
    </row>
    <row r="35" spans="1:4" x14ac:dyDescent="0.25">
      <c r="A35" s="55" t="s">
        <v>44</v>
      </c>
      <c r="B35" s="55"/>
      <c r="C35" s="55" t="s">
        <v>61</v>
      </c>
      <c r="D35" s="5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2019</vt:lpstr>
      <vt:lpstr>akce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Placová Ĺudmila</dc:creator>
  <cp:lastModifiedBy>Hodný Ivo</cp:lastModifiedBy>
  <cp:lastPrinted>2019-03-25T11:58:01Z</cp:lastPrinted>
  <dcterms:created xsi:type="dcterms:W3CDTF">2019-03-05T12:47:12Z</dcterms:created>
  <dcterms:modified xsi:type="dcterms:W3CDTF">2020-01-03T14:07:08Z</dcterms:modified>
</cp:coreProperties>
</file>